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9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9" i="1"/>
  <c r="F22"/>
</calcChain>
</file>

<file path=xl/sharedStrings.xml><?xml version="1.0" encoding="utf-8"?>
<sst xmlns="http://schemas.openxmlformats.org/spreadsheetml/2006/main" count="38" uniqueCount="27">
  <si>
    <t xml:space="preserve"> Отчет</t>
  </si>
  <si>
    <t>управляющей компании ООО Коммунальщик</t>
  </si>
  <si>
    <t>за  2015 год по содержанию, текущему  ремонту</t>
  </si>
  <si>
    <t xml:space="preserve"> жилого дома по ул. Косоротова, д. 19</t>
  </si>
  <si>
    <t>В  2015 года начислено за жилищные услуги населению</t>
  </si>
  <si>
    <t>тыс.руб.</t>
  </si>
  <si>
    <t>Фактически оплачено населением</t>
  </si>
  <si>
    <t>Сбор составил</t>
  </si>
  <si>
    <t>долг населения на 18.01.2016</t>
  </si>
  <si>
    <r>
      <t>1) Всего выполнено работ по содержанию и текущему ремонту МКД на 389,8</t>
    </r>
    <r>
      <rPr>
        <b/>
        <sz val="12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>тыс.руб.</t>
    </r>
  </si>
  <si>
    <t>Содержание жилищного фонда за 2015 год:</t>
  </si>
  <si>
    <t xml:space="preserve"> административно-управленческие расходы  - </t>
  </si>
  <si>
    <t>тыс.руб</t>
  </si>
  <si>
    <t xml:space="preserve">Содержание мест общего пользования - </t>
  </si>
  <si>
    <t xml:space="preserve">Аварийно- диспетчерская служба - </t>
  </si>
  <si>
    <t xml:space="preserve">Вывоз мусора - </t>
  </si>
  <si>
    <t xml:space="preserve">МУП "ЖСЦ" - </t>
  </si>
  <si>
    <t>Уборка подъездов</t>
  </si>
  <si>
    <t>Итого:</t>
  </si>
  <si>
    <t>Текущий ремонт:</t>
  </si>
  <si>
    <t>Сальдо на 01.01.2015 года</t>
  </si>
  <si>
    <t>За  2015 году начислено за текущий ремонт</t>
  </si>
  <si>
    <t>Выполнено фактически</t>
  </si>
  <si>
    <t>Сальдо на 01.01.2016 года</t>
  </si>
  <si>
    <t>И.о.директора</t>
  </si>
  <si>
    <t>Казанцев Л.П.</t>
  </si>
  <si>
    <t>Исп.Бородина В.А.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</si>
</sst>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164" fontId="3" fillId="0" borderId="1" xfId="0" applyNumberFormat="1" applyFont="1" applyBorder="1"/>
    <xf numFmtId="10" fontId="3" fillId="0" borderId="1" xfId="0" applyNumberFormat="1" applyFont="1" applyBorder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topLeftCell="A7" workbookViewId="0">
      <selection activeCell="F31" sqref="F31"/>
    </sheetView>
  </sheetViews>
  <sheetFormatPr defaultRowHeight="15"/>
  <sheetData>
    <row r="1" spans="1:8" ht="15.75">
      <c r="A1" s="1"/>
      <c r="B1" s="1"/>
      <c r="C1" s="1"/>
      <c r="D1" s="2" t="s">
        <v>0</v>
      </c>
      <c r="E1" s="1"/>
      <c r="F1" s="1"/>
    </row>
    <row r="2" spans="1:8" ht="15.75">
      <c r="A2" s="2"/>
      <c r="B2" s="2" t="s">
        <v>1</v>
      </c>
      <c r="C2" s="2"/>
      <c r="D2" s="2"/>
      <c r="E2" s="1"/>
      <c r="F2" s="1"/>
    </row>
    <row r="3" spans="1:8" ht="15.75">
      <c r="A3" s="2" t="s">
        <v>2</v>
      </c>
      <c r="B3" s="2"/>
      <c r="C3" s="2"/>
      <c r="D3" s="2"/>
      <c r="E3" s="1"/>
      <c r="F3" s="1"/>
    </row>
    <row r="4" spans="1:8" ht="15.75">
      <c r="A4" s="2"/>
      <c r="B4" s="2" t="s">
        <v>3</v>
      </c>
      <c r="C4" s="2"/>
      <c r="D4" s="2"/>
      <c r="E4" s="1"/>
      <c r="F4" s="1"/>
    </row>
    <row r="6" spans="1:8" ht="15.75">
      <c r="A6" t="s">
        <v>4</v>
      </c>
      <c r="G6" s="3">
        <v>384.1</v>
      </c>
      <c r="H6" t="s">
        <v>5</v>
      </c>
    </row>
    <row r="7" spans="1:8" ht="15.75">
      <c r="A7" t="s">
        <v>6</v>
      </c>
      <c r="G7" s="4">
        <v>375.7</v>
      </c>
      <c r="H7" t="s">
        <v>5</v>
      </c>
    </row>
    <row r="8" spans="1:8" ht="15.75">
      <c r="A8" t="s">
        <v>7</v>
      </c>
      <c r="G8" s="5">
        <v>0.97799999999999998</v>
      </c>
    </row>
    <row r="10" spans="1:8">
      <c r="A10" t="s">
        <v>8</v>
      </c>
      <c r="G10" s="6">
        <v>205.7</v>
      </c>
      <c r="H10" t="s">
        <v>5</v>
      </c>
    </row>
    <row r="12" spans="1:8" ht="15.75">
      <c r="A12" t="s">
        <v>9</v>
      </c>
    </row>
    <row r="14" spans="1:8">
      <c r="A14" s="6" t="s">
        <v>10</v>
      </c>
    </row>
    <row r="16" spans="1:8">
      <c r="A16" t="s">
        <v>11</v>
      </c>
      <c r="F16">
        <v>81.5</v>
      </c>
      <c r="G16" t="s">
        <v>12</v>
      </c>
    </row>
    <row r="17" spans="1:7">
      <c r="A17" t="s">
        <v>13</v>
      </c>
      <c r="F17">
        <v>128.5</v>
      </c>
      <c r="G17" t="s">
        <v>12</v>
      </c>
    </row>
    <row r="18" spans="1:7">
      <c r="A18" t="s">
        <v>14</v>
      </c>
      <c r="F18">
        <v>15.3</v>
      </c>
      <c r="G18" t="s">
        <v>12</v>
      </c>
    </row>
    <row r="19" spans="1:7">
      <c r="A19" t="s">
        <v>15</v>
      </c>
      <c r="F19">
        <v>30.4</v>
      </c>
      <c r="G19" t="s">
        <v>12</v>
      </c>
    </row>
    <row r="20" spans="1:7">
      <c r="A20" t="s">
        <v>16</v>
      </c>
      <c r="F20">
        <v>29.6</v>
      </c>
      <c r="G20" t="s">
        <v>12</v>
      </c>
    </row>
    <row r="21" spans="1:7">
      <c r="A21" t="s">
        <v>17</v>
      </c>
      <c r="F21">
        <v>0</v>
      </c>
    </row>
    <row r="22" spans="1:7" ht="15.75">
      <c r="A22" s="2" t="s">
        <v>18</v>
      </c>
      <c r="B22" s="2"/>
      <c r="C22" s="2"/>
      <c r="D22" s="2"/>
      <c r="E22" s="2"/>
      <c r="F22" s="6">
        <f>SUM(F16:F21)</f>
        <v>285.3</v>
      </c>
      <c r="G22" s="2" t="s">
        <v>12</v>
      </c>
    </row>
    <row r="24" spans="1:7">
      <c r="A24" s="6" t="s">
        <v>19</v>
      </c>
    </row>
    <row r="26" spans="1:7">
      <c r="A26" t="s">
        <v>20</v>
      </c>
      <c r="F26">
        <v>-114.1</v>
      </c>
      <c r="G26" t="s">
        <v>5</v>
      </c>
    </row>
    <row r="27" spans="1:7">
      <c r="A27" t="s">
        <v>21</v>
      </c>
      <c r="F27">
        <v>98.8</v>
      </c>
      <c r="G27" t="s">
        <v>5</v>
      </c>
    </row>
    <row r="28" spans="1:7">
      <c r="A28" t="s">
        <v>22</v>
      </c>
      <c r="F28" s="6">
        <v>121.1</v>
      </c>
      <c r="G28" t="s">
        <v>5</v>
      </c>
    </row>
    <row r="29" spans="1:7">
      <c r="A29" t="s">
        <v>23</v>
      </c>
      <c r="F29">
        <f>F26+F27-F28</f>
        <v>-136.39999999999998</v>
      </c>
      <c r="G29" t="s">
        <v>5</v>
      </c>
    </row>
    <row r="31" spans="1:7" ht="15.75">
      <c r="F31" s="1"/>
    </row>
    <row r="33" spans="1:6" ht="15.75">
      <c r="A33" s="2" t="s">
        <v>24</v>
      </c>
      <c r="B33" s="2"/>
      <c r="C33" s="2"/>
      <c r="D33" s="2"/>
      <c r="E33" s="2" t="s">
        <v>25</v>
      </c>
      <c r="F33" s="1"/>
    </row>
    <row r="38" spans="1:6">
      <c r="A38" t="s">
        <v>26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19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2016-06-06T08:56:41Z</dcterms:modified>
</cp:coreProperties>
</file>