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9" i="1"/>
  <c r="F22"/>
</calcChain>
</file>

<file path=xl/sharedStrings.xml><?xml version="1.0" encoding="utf-8"?>
<sst xmlns="http://schemas.openxmlformats.org/spreadsheetml/2006/main" count="40" uniqueCount="28">
  <si>
    <t xml:space="preserve"> Отчет</t>
  </si>
  <si>
    <t>управляющей компании ООО Коммунальщик</t>
  </si>
  <si>
    <t>за  2015 год по содержанию, текущему  ремонту</t>
  </si>
  <si>
    <t xml:space="preserve"> жилого дома по ул. Кирова, д.60</t>
  </si>
  <si>
    <t xml:space="preserve"> </t>
  </si>
  <si>
    <t>В  2015 году начислено за жилищные услуги населению</t>
  </si>
  <si>
    <t>тыс.руб.</t>
  </si>
  <si>
    <t>Фактически оплачено населением</t>
  </si>
  <si>
    <t>Сбор составил</t>
  </si>
  <si>
    <t>Долг населения на 18.01.16г.</t>
  </si>
  <si>
    <t>1) Всего выполнено работ по содержанию и текущему ремонту МКД на  1218,9 тыс.руб.</t>
  </si>
  <si>
    <t>Содержание жилищного фонда за  2015 год:</t>
  </si>
  <si>
    <t xml:space="preserve"> Административно-управленческие расходы  - </t>
  </si>
  <si>
    <t>тыс.руб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</si>
  <si>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</si>
  <si>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</si>
  <si>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</si>
  <si>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</si>
  <si>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Содержание лифтов</t>
  </si>
  <si>
    <t>Итого:</t>
  </si>
  <si>
    <t>Текущий ремонт:</t>
  </si>
  <si>
    <t>Сальдо на 01.01.2015 года</t>
  </si>
  <si>
    <t>В 2015 году начислено за текущий ремонт</t>
  </si>
  <si>
    <t>Выполнено фактически</t>
  </si>
  <si>
    <t>Сальдо на 01.01.2016 года</t>
  </si>
  <si>
    <t>И.о.директора</t>
  </si>
  <si>
    <t>Казанцев Л.П.</t>
  </si>
  <si>
    <t>Исп.Бородина В.А.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</si>
</sst>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6"/>
    </sheetView>
  </sheetViews>
  <sheetFormatPr defaultRowHeight="15"/>
  <cols>
    <col min="7" max="7" width="11.425781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>
      <c r="B5" t="s">
        <v>4</v>
      </c>
    </row>
    <row r="6" spans="1:9" ht="15.75">
      <c r="A6" t="s">
        <v>5</v>
      </c>
      <c r="G6" s="2">
        <v>1452.6</v>
      </c>
      <c r="H6" t="s">
        <v>6</v>
      </c>
    </row>
    <row r="7" spans="1:9" ht="15.75">
      <c r="A7" t="s">
        <v>7</v>
      </c>
      <c r="G7" s="3">
        <v>1449.2</v>
      </c>
      <c r="H7" t="s">
        <v>6</v>
      </c>
    </row>
    <row r="8" spans="1:9" ht="15.75">
      <c r="A8" t="s">
        <v>8</v>
      </c>
      <c r="G8" s="4">
        <v>99.76</v>
      </c>
    </row>
    <row r="10" spans="1:9" ht="15.75">
      <c r="A10" t="s">
        <v>9</v>
      </c>
      <c r="G10" s="5">
        <v>223</v>
      </c>
      <c r="H10" s="6" t="s">
        <v>6</v>
      </c>
    </row>
    <row r="12" spans="1:9">
      <c r="A12" t="s">
        <v>10</v>
      </c>
    </row>
    <row r="14" spans="1:9">
      <c r="A14" s="6" t="s">
        <v>11</v>
      </c>
    </row>
    <row r="16" spans="1:9">
      <c r="A16" t="s">
        <v>12</v>
      </c>
      <c r="F16">
        <v>231.6</v>
      </c>
      <c r="G16" t="s">
        <v>13</v>
      </c>
    </row>
    <row r="17" spans="1:9">
      <c r="A17" t="s">
        <v>14</v>
      </c>
      <c r="F17">
        <v>354.1</v>
      </c>
      <c r="G17" t="s">
        <v>13</v>
      </c>
    </row>
    <row r="18" spans="1:9">
      <c r="A18" t="s">
        <v>15</v>
      </c>
      <c r="F18">
        <v>40.200000000000003</v>
      </c>
      <c r="G18" t="s">
        <v>13</v>
      </c>
    </row>
    <row r="19" spans="1:9">
      <c r="A19" t="s">
        <v>16</v>
      </c>
      <c r="F19">
        <v>68.3</v>
      </c>
      <c r="G19" t="s">
        <v>13</v>
      </c>
      <c r="I19" s="7"/>
    </row>
    <row r="20" spans="1:9">
      <c r="A20" t="s">
        <v>17</v>
      </c>
      <c r="F20">
        <v>104.6</v>
      </c>
      <c r="G20" t="s">
        <v>13</v>
      </c>
    </row>
    <row r="21" spans="1:9">
      <c r="A21" t="s">
        <v>18</v>
      </c>
      <c r="F21">
        <v>330</v>
      </c>
      <c r="G21" t="s">
        <v>13</v>
      </c>
    </row>
    <row r="22" spans="1:9" ht="15.75">
      <c r="A22" s="5" t="s">
        <v>19</v>
      </c>
      <c r="B22" s="5"/>
      <c r="C22" s="5"/>
      <c r="D22" s="5"/>
      <c r="E22" s="5"/>
      <c r="F22" s="6">
        <f>SUM(F16:F21)</f>
        <v>1128.8000000000002</v>
      </c>
      <c r="G22" s="5" t="s">
        <v>13</v>
      </c>
    </row>
    <row r="24" spans="1:9">
      <c r="A24" s="6" t="s">
        <v>20</v>
      </c>
    </row>
    <row r="26" spans="1:9">
      <c r="A26" t="s">
        <v>21</v>
      </c>
      <c r="F26">
        <v>405.8</v>
      </c>
      <c r="G26" t="s">
        <v>6</v>
      </c>
    </row>
    <row r="27" spans="1:9">
      <c r="A27" t="s">
        <v>22</v>
      </c>
      <c r="F27">
        <v>323.8</v>
      </c>
      <c r="G27" t="s">
        <v>6</v>
      </c>
    </row>
    <row r="28" spans="1:9">
      <c r="A28" t="s">
        <v>23</v>
      </c>
      <c r="F28" s="6">
        <v>90.1</v>
      </c>
      <c r="G28" t="s">
        <v>6</v>
      </c>
    </row>
    <row r="29" spans="1:9">
      <c r="A29" t="s">
        <v>24</v>
      </c>
      <c r="F29">
        <f>F26+F27-F28</f>
        <v>639.5</v>
      </c>
      <c r="G29" t="s">
        <v>6</v>
      </c>
    </row>
    <row r="33" spans="1:5" ht="15.75">
      <c r="A33" s="5" t="s">
        <v>25</v>
      </c>
      <c r="B33" s="5"/>
      <c r="C33" s="5"/>
      <c r="D33" s="5"/>
      <c r="E33" s="5" t="s">
        <v>26</v>
      </c>
    </row>
    <row r="36" spans="1:5">
      <c r="A36" t="s">
        <v>27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2016-06-06T04:37:22Z</dcterms:modified>
</cp:coreProperties>
</file>