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G14" i="8"/>
  <c r="F34"/>
  <c r="F27"/>
  <c r="G8"/>
</calcChain>
</file>

<file path=xl/sharedStrings.xml><?xml version="1.0" encoding="utf-8"?>
<sst xmlns="http://schemas.openxmlformats.org/spreadsheetml/2006/main" count="45" uniqueCount="29">
  <si>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</si>
  <si>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</si>
  <si>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</si>
  <si>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</si>
  <si>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</si>
  <si>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</si>
  <si>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</si>
  <si>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</si>
  <si>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</si>
  <si>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</si>
  <si>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</si>
  <si>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</si>
  <si>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</si>
  <si>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</si>
  <si>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</si>
  <si>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</si>
  <si>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</si>
  <si>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</si>
  <si>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</si>
  <si>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</si>
  <si>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</si>
  <si>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</si>
  <si>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</si>
  <si>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</si>
  <si>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</si>
  <si>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</si>
  <si>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</si>
  <si>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 жилого дома по ул. К.Маркса, 69</t>
  </si>
  <si>
    <r>
      <t>1) Всего выполнено работ по содержанию и текущему ремонту МКД на 164527</t>
    </r>
    <r>
      <rPr>
        <sz val="12"/>
        <color indexed="8"/>
        <rFont val="Calibri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</si>
</sst>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Q7" sqref="Q7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27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195729.84</v>
      </c>
      <c r="H6" t="s">
        <v>15</v>
      </c>
    </row>
    <row r="7" spans="1:8">
      <c r="A7" t="s">
        <v>2</v>
      </c>
      <c r="G7" s="5">
        <v>206526.45</v>
      </c>
      <c r="H7" t="s">
        <v>15</v>
      </c>
    </row>
    <row r="8" spans="1:8" ht="15.75">
      <c r="A8" t="s">
        <v>3</v>
      </c>
      <c r="G8" s="4">
        <f>G7*100/G6</f>
        <v>105.51607767114101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157839.44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16477.5</v>
      </c>
      <c r="H12" t="s">
        <v>15</v>
      </c>
    </row>
    <row r="13" spans="1:8">
      <c r="A13" t="s">
        <v>26</v>
      </c>
      <c r="G13" s="5">
        <v>7467.36</v>
      </c>
      <c r="H13" t="s">
        <v>15</v>
      </c>
    </row>
    <row r="14" spans="1:8" ht="15.75">
      <c r="A14" t="s">
        <v>3</v>
      </c>
      <c r="G14" s="4">
        <f>G13*100/G12</f>
        <v>45.318525261720531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9010.14</v>
      </c>
      <c r="H16" s="3" t="s">
        <v>15</v>
      </c>
    </row>
    <row r="18" spans="1:7" ht="15.75">
      <c r="A18" t="s">
        <v>28</v>
      </c>
    </row>
    <row r="20" spans="1:7">
      <c r="A20" s="3" t="s">
        <v>20</v>
      </c>
    </row>
    <row r="22" spans="1:7">
      <c r="A22" t="s">
        <v>4</v>
      </c>
      <c r="F22">
        <v>48848.39</v>
      </c>
      <c r="G22" t="s">
        <v>15</v>
      </c>
    </row>
    <row r="23" spans="1:7">
      <c r="A23" t="s">
        <v>5</v>
      </c>
      <c r="F23">
        <v>53603.66</v>
      </c>
      <c r="G23" t="s">
        <v>15</v>
      </c>
    </row>
    <row r="24" spans="1:7">
      <c r="A24" t="s">
        <v>6</v>
      </c>
      <c r="F24">
        <v>8233.92</v>
      </c>
      <c r="G24" t="s">
        <v>15</v>
      </c>
    </row>
    <row r="25" spans="1:7">
      <c r="A25" t="s">
        <v>7</v>
      </c>
      <c r="F25">
        <v>8731.94</v>
      </c>
      <c r="G25" t="s">
        <v>15</v>
      </c>
    </row>
    <row r="26" spans="1:7">
      <c r="A26" t="s">
        <v>8</v>
      </c>
      <c r="F26">
        <v>4385.47</v>
      </c>
      <c r="G26" t="s">
        <v>15</v>
      </c>
    </row>
    <row r="27" spans="1:7" ht="15.75">
      <c r="A27" s="2" t="s">
        <v>9</v>
      </c>
      <c r="B27" s="2"/>
      <c r="C27" s="2"/>
      <c r="D27" s="2"/>
      <c r="E27" s="2"/>
      <c r="F27" s="3">
        <f>SUM(F22:F26)</f>
        <v>123803.38</v>
      </c>
      <c r="G27" s="2" t="s">
        <v>16</v>
      </c>
    </row>
    <row r="29" spans="1:7">
      <c r="A29" s="3" t="s">
        <v>10</v>
      </c>
    </row>
    <row r="31" spans="1:7">
      <c r="A31" t="s">
        <v>12</v>
      </c>
      <c r="F31" s="3">
        <v>45130</v>
      </c>
      <c r="G31" t="s">
        <v>15</v>
      </c>
    </row>
    <row r="32" spans="1:7">
      <c r="A32" t="s">
        <v>21</v>
      </c>
      <c r="F32" s="3">
        <v>88404</v>
      </c>
      <c r="G32" t="s">
        <v>15</v>
      </c>
    </row>
    <row r="33" spans="1:7">
      <c r="A33" t="s">
        <v>22</v>
      </c>
      <c r="F33" s="3">
        <v>41227</v>
      </c>
      <c r="G33" t="s">
        <v>15</v>
      </c>
    </row>
    <row r="34" spans="1:7">
      <c r="A34" t="s">
        <v>23</v>
      </c>
      <c r="F34" s="3">
        <f>F31+F32-F33</f>
        <v>92307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2016-05-29T07:29:21Z</cp:lastPrinted>
  <dcterms:created xsi:type="dcterms:W3CDTF">2006-09-28T05:33:49Z</dcterms:created>
  <dcterms:modified xsi:type="dcterms:W3CDTF">2016-05-29T07:40:58Z</dcterms:modified>
</cp:coreProperties>
</file>